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ZonaLibredeColón\2026\1. ENERO A MARZO_2026\"/>
    </mc:Choice>
  </mc:AlternateContent>
  <bookViews>
    <workbookView xWindow="0" yWindow="0" windowWidth="28800" windowHeight="11832"/>
  </bookViews>
  <sheets>
    <sheet name="ENE-MAR_2026" sheetId="2" r:id="rId1"/>
  </sheets>
  <definedNames>
    <definedName name="_xlnm.Print_Area" localSheetId="0">'ENE-MAR_2026'!$A$1:$C$37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<sst xmlns="http://schemas.openxmlformats.org/spreadsheetml/2006/main" count="41" uniqueCount="41">
  <si>
    <t>LEY_LEYENDA</t>
  </si>
  <si>
    <t>PESO_BRUTO_S</t>
  </si>
  <si>
    <t>FOB_S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</si>
  <si>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</si>
  <si>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Perfumes  y  colonias  con  valor   CIF  superior  o  igual a B/.22.38 el litro.</t>
  </si>
  <si>
    <t>Aguas  de colonia y de tocador con  valor  CIF  superior  o igual a B/.4.43 el  litro.</t>
  </si>
  <si>
    <t>República de Panamá</t>
  </si>
  <si>
    <t>CONTRALORÍA GENERAL DE LA REPÚBLICA</t>
  </si>
  <si>
    <t xml:space="preserve">Instituto Nacional de Estadística y Censo </t>
  </si>
  <si>
    <t>Descripción arancelaria</t>
  </si>
  <si>
    <t>Reexportación de la Zona Libre de Colón (P)</t>
  </si>
  <si>
    <t>Zapatillas  de deportes y calzados de danzas  con suela y parte superior de caucho o plástico.</t>
  </si>
  <si>
    <t>REEXPORTACIÓN DE LAS PRINCIPALES MERCADERÍAS DE LA ZONA LIBRE DE COLÓN, POR PESO Y VALOR FOB,</t>
  </si>
  <si>
    <t>Los demás teléfonos móviles (celulares)* y los de otras redes inalámbricas.</t>
  </si>
  <si>
    <t>Artículos de joyería  y  sus partes, de  los  demás metales  preciosos, incluso revestido o chapados de metal precioso (plaqué).</t>
  </si>
  <si>
    <t>Los demás whisky.</t>
  </si>
  <si>
    <t>Los demás aparatos receptores de  televisión, incluso  con aparato receptor  de  radiodifusión  o  grabación o reproducción de sonido o imagen incorporado, en colores.</t>
  </si>
  <si>
    <t>Máquinas que efectúen dos o más de las  siguientes funciones: impresión, copia o fax, aptas  para  ser  conectadas a  una máquina automática para tratamiento o procesamiento de datos o a una red.</t>
  </si>
  <si>
    <t>Neumáticos (llantas neumáticas), nuevos de caucho, de los tipos utilizados en automóviles de turismo (incluidos los del tipo familiar («break» o «station wagon»), y los de carrera).</t>
  </si>
  <si>
    <t>Otras mercaderías</t>
  </si>
  <si>
    <t>Fuente: Declaración de Movimiento Comercial Electrónico de la Zona Libre de Colón.</t>
  </si>
  <si>
    <t xml:space="preserve">TOTAL </t>
  </si>
  <si>
    <t>Teléfonos inteligentes.</t>
  </si>
  <si>
    <t>Medicamentos que contengan insulina, acondicionados para la venta al por menor.</t>
  </si>
  <si>
    <t xml:space="preserve">Partes de máquinas impresoras que se pueden conectar a una red. </t>
  </si>
  <si>
    <t>Oro,  incluido  el oro platinado de las demás  formas en bruto, para uso no monetario.</t>
  </si>
  <si>
    <t>Máquinas automáticas para tratamiento  o  procesamiento  de datos, portátiles de peso  inferior  o  igual  a 10 kg, que  estén constituidas, al menos, por  una  unidad  central  de  proceso, un teclado y un  visualizador, con  valor CIF superior a B/.1,000.00 por unidad.</t>
  </si>
  <si>
    <t>Las  demás  partes y  accesorios de vehículos automóviles de las partidas 87.01 a  87.05.</t>
  </si>
  <si>
    <t>Aguardiente  de  vino  o  de  orujo  de  uva (coñac, brandy,  etc.), con grado  alchólico  volumétrico superior  o  igual a 60% vol.</t>
  </si>
  <si>
    <t>Los demás pantalones  largos  para  mujeres  o  niñas, de  algodón.</t>
  </si>
  <si>
    <t>Cámaras digitales y videocámaras.</t>
  </si>
  <si>
    <t xml:space="preserve">Peso bruto               </t>
  </si>
  <si>
    <t>(En millones</t>
  </si>
  <si>
    <t xml:space="preserve"> kilos)</t>
  </si>
  <si>
    <t xml:space="preserve">Valor FOB                       </t>
  </si>
  <si>
    <t xml:space="preserve">(En millones </t>
  </si>
  <si>
    <t>de balboas)</t>
  </si>
  <si>
    <t>0.0 Cuando la cantidad es menor a la mitad de la unidad o fracción decimal adoptada, para la expresión del dato.</t>
  </si>
  <si>
    <t>(P) Cifras preliminares</t>
  </si>
  <si>
    <t xml:space="preserve"> SEGÚN DESCRIPCIÓN ARANCELARIA: ENERO A MARZO 2026  </t>
  </si>
  <si>
    <t>Los demás medicamentos (excepto los  productos de las partidas 30.02,  30.05 o 30.06) constituidos por productos  mezclados o sin mezclar, preparados para usos terapéuticos o profilácticos, dosificados  o  acondicionados para la venta al por menor.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</si>
</sst>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 applyAlignment="1"/>
    <xf numFmtId="3" fontId="3" fillId="0" borderId="0" xfId="0" applyNumberFormat="1" applyFont="1" applyBorder="1" applyAlignment="1">
      <alignment wrapText="1"/>
    </xf>
    <xf numFmtId="0" fontId="1" fillId="0" borderId="0" xfId="0" applyFont="1" applyBorder="1" applyAlignment="1"/>
    <xf numFmtId="0" fontId="0" fillId="0" borderId="0" xfId="0" applyAlignment="1">
      <alignment vertical="center"/>
    </xf>
    <xf numFmtId="0" fontId="2" fillId="0" borderId="0" xfId="0" applyFont="1" applyBorder="1" applyAlignment="1"/>
    <xf numFmtId="3" fontId="2" fillId="0" borderId="0" xfId="0" applyNumberFormat="1" applyFont="1" applyBorder="1"/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164" fontId="3" fillId="0" borderId="3" xfId="0" applyNumberFormat="1" applyFont="1" applyBorder="1" applyAlignment="1">
      <alignment vertical="justify" wrapText="1"/>
    </xf>
    <xf numFmtId="3" fontId="7" fillId="2" borderId="11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/>
    </xf>
    <xf numFmtId="0" fontId="3" fillId="3" borderId="0" xfId="0" applyFont="1" applyFill="1" applyBorder="1" applyAlignment="1"/>
    <xf numFmtId="3" fontId="1" fillId="0" borderId="0" xfId="0" applyNumberFormat="1" applyFont="1" applyBorder="1"/>
    <xf numFmtId="0" fontId="5" fillId="0" borderId="0" xfId="0" applyFont="1" applyBorder="1" applyAlignment="1"/>
    <xf numFmtId="0" fontId="5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top" wrapText="1"/>
    </xf>
    <xf numFmtId="164" fontId="3" fillId="0" borderId="3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justify"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9" fillId="0" borderId="4" xfId="0" applyNumberFormat="1" applyFont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showGridLines="0" tabSelected="1" workbookViewId="0">
      <selection activeCell="A31" sqref="A31"/>
    </sheetView>
  </sheetViews>
  <sheetFormatPr baseColWidth="10" defaultRowHeight="14.4" x14ac:dyDescent="0.3"/>
  <cols>
    <col min="1" max="1" width="62" customWidth="1"/>
    <col min="2" max="3" width="20.6640625" customWidth="1"/>
  </cols>
  <sheetData>
    <row r="1" spans="1:3" x14ac:dyDescent="0.3">
      <c r="A1" s="36" t="s">
        <v>6</v>
      </c>
      <c r="B1" s="36"/>
      <c r="C1" s="36"/>
    </row>
    <row r="2" spans="1:3" x14ac:dyDescent="0.3">
      <c r="A2" s="37" t="s">
        <v>7</v>
      </c>
      <c r="B2" s="37"/>
      <c r="C2" s="37"/>
    </row>
    <row r="3" spans="1:3" x14ac:dyDescent="0.3">
      <c r="A3" s="36" t="s">
        <v>8</v>
      </c>
      <c r="B3" s="36"/>
      <c r="C3" s="36"/>
    </row>
    <row r="4" spans="1:3" x14ac:dyDescent="0.3">
      <c r="A4" s="3"/>
      <c r="B4" s="21"/>
      <c r="C4" s="21"/>
    </row>
    <row r="5" spans="1:3" x14ac:dyDescent="0.3">
      <c r="A5" s="37" t="s">
        <v>12</v>
      </c>
      <c r="B5" s="37"/>
      <c r="C5" s="37"/>
    </row>
    <row r="6" spans="1:3" x14ac:dyDescent="0.3">
      <c r="A6" s="37" t="s">
        <v>39</v>
      </c>
      <c r="B6" s="37"/>
      <c r="C6" s="37"/>
    </row>
    <row r="7" spans="1:3" x14ac:dyDescent="0.3">
      <c r="A7" s="5"/>
      <c r="B7" s="6"/>
      <c r="C7" s="6"/>
    </row>
    <row r="8" spans="1:3" s="4" customFormat="1" ht="17.100000000000001" customHeight="1" x14ac:dyDescent="0.3">
      <c r="A8" s="33" t="s">
        <v>9</v>
      </c>
      <c r="B8" s="34" t="s">
        <v>10</v>
      </c>
      <c r="C8" s="35"/>
    </row>
    <row r="9" spans="1:3" ht="15" customHeight="1" x14ac:dyDescent="0.3">
      <c r="A9" s="33"/>
      <c r="B9" s="7" t="s">
        <v>31</v>
      </c>
      <c r="C9" s="8" t="s">
        <v>34</v>
      </c>
    </row>
    <row r="10" spans="1:3" ht="15" customHeight="1" x14ac:dyDescent="0.3">
      <c r="A10" s="33"/>
      <c r="B10" s="16" t="s">
        <v>32</v>
      </c>
      <c r="C10" s="18" t="s">
        <v>35</v>
      </c>
    </row>
    <row r="11" spans="1:3" ht="15" customHeight="1" x14ac:dyDescent="0.3">
      <c r="A11" s="33"/>
      <c r="B11" s="17" t="s">
        <v>33</v>
      </c>
      <c r="C11" s="18" t="s">
        <v>36</v>
      </c>
    </row>
    <row r="12" spans="1:3" hidden="1" x14ac:dyDescent="0.3">
      <c r="A12" s="22" t="s">
        <v>0</v>
      </c>
      <c r="B12" s="23" t="s">
        <v>1</v>
      </c>
      <c r="C12" s="23" t="s">
        <v>2</v>
      </c>
    </row>
    <row r="13" spans="1:3" ht="24.9" customHeight="1" x14ac:dyDescent="0.3">
      <c r="A13" s="24" t="s">
        <v>21</v>
      </c>
      <c r="B13" s="11">
        <f>SUM(B14:B34)</f>
        <v>298.88507100000004</v>
      </c>
      <c r="C13" s="11">
        <f>SUM(C14:C34)</f>
        <v>3279.5602579999995</v>
      </c>
    </row>
    <row r="14" spans="1:3" ht="52.8" x14ac:dyDescent="0.3">
      <c r="A14" s="25" t="s">
        <v>40</v>
      </c>
      <c r="B14" s="12">
        <v>2.8091750000000002</v>
      </c>
      <c r="C14" s="12">
        <v>443.20766600000002</v>
      </c>
    </row>
    <row r="15" spans="1:3" ht="15" customHeight="1" x14ac:dyDescent="0.3">
      <c r="A15" s="25" t="s">
        <v>24</v>
      </c>
      <c r="B15" s="12">
        <v>1.377772</v>
      </c>
      <c r="C15" s="12">
        <v>83.521795999999995</v>
      </c>
    </row>
    <row r="16" spans="1:3" ht="51.9" customHeight="1" x14ac:dyDescent="0.3">
      <c r="A16" s="25" t="s">
        <v>3</v>
      </c>
      <c r="B16" s="12">
        <v>0.51060099999999997</v>
      </c>
      <c r="C16" s="12">
        <v>74.028411000000006</v>
      </c>
    </row>
    <row r="17" spans="1:3" ht="27.9" customHeight="1" x14ac:dyDescent="0.3">
      <c r="A17" s="25" t="s">
        <v>5</v>
      </c>
      <c r="B17" s="12">
        <v>1.8998280000000001</v>
      </c>
      <c r="C17" s="12">
        <v>72.899724000000006</v>
      </c>
    </row>
    <row r="18" spans="1:3" ht="13.95" customHeight="1" x14ac:dyDescent="0.3">
      <c r="A18" s="25" t="s">
        <v>4</v>
      </c>
      <c r="B18" s="12">
        <v>0.59982899999999995</v>
      </c>
      <c r="C18" s="12">
        <v>69.267788999999993</v>
      </c>
    </row>
    <row r="19" spans="1:3" ht="27.9" customHeight="1" x14ac:dyDescent="0.3">
      <c r="A19" s="25" t="s">
        <v>14</v>
      </c>
      <c r="B19" s="12">
        <v>2.0869999999999999E-3</v>
      </c>
      <c r="C19" s="12">
        <v>55.854689999999998</v>
      </c>
    </row>
    <row r="20" spans="1:3" ht="42" customHeight="1" x14ac:dyDescent="0.3">
      <c r="A20" s="25" t="s">
        <v>17</v>
      </c>
      <c r="B20" s="12">
        <v>2.8139500000000002</v>
      </c>
      <c r="C20" s="12">
        <v>55.377895000000002</v>
      </c>
    </row>
    <row r="21" spans="1:3" ht="27.9" customHeight="1" x14ac:dyDescent="0.3">
      <c r="A21" s="25" t="s">
        <v>25</v>
      </c>
      <c r="B21" s="12">
        <v>7.7300000000000003E-4</v>
      </c>
      <c r="C21" s="12">
        <v>49.230525</v>
      </c>
    </row>
    <row r="22" spans="1:3" ht="14.1" customHeight="1" x14ac:dyDescent="0.3">
      <c r="A22" s="25" t="s">
        <v>15</v>
      </c>
      <c r="B22" s="12">
        <v>7.8677520000000003</v>
      </c>
      <c r="C22" s="12">
        <v>44.582313999999997</v>
      </c>
    </row>
    <row r="23" spans="1:3" ht="56.1" customHeight="1" x14ac:dyDescent="0.3">
      <c r="A23" s="25" t="s">
        <v>26</v>
      </c>
      <c r="B23" s="12">
        <v>0.292541</v>
      </c>
      <c r="C23" s="12">
        <v>44.331746000000003</v>
      </c>
    </row>
    <row r="24" spans="1:3" ht="14.1" customHeight="1" x14ac:dyDescent="0.3">
      <c r="A24" s="25" t="s">
        <v>22</v>
      </c>
      <c r="B24" s="12">
        <v>0.14665</v>
      </c>
      <c r="C24" s="12">
        <v>43.637265999999997</v>
      </c>
    </row>
    <row r="25" spans="1:3" ht="42" customHeight="1" x14ac:dyDescent="0.3">
      <c r="A25" s="25" t="s">
        <v>18</v>
      </c>
      <c r="B25" s="12">
        <v>6.0125989999999998</v>
      </c>
      <c r="C25" s="12">
        <v>33.978816000000002</v>
      </c>
    </row>
    <row r="26" spans="1:3" ht="27.9" customHeight="1" x14ac:dyDescent="0.3">
      <c r="A26" s="25" t="s">
        <v>11</v>
      </c>
      <c r="B26" s="12">
        <v>1.6779109999999999</v>
      </c>
      <c r="C26" s="12">
        <v>31.465682999999999</v>
      </c>
    </row>
    <row r="27" spans="1:3" s="27" customFormat="1" ht="14.1" customHeight="1" x14ac:dyDescent="0.3">
      <c r="A27" s="25" t="s">
        <v>13</v>
      </c>
      <c r="B27" s="26">
        <v>7.9089000000000007E-2</v>
      </c>
      <c r="C27" s="26">
        <v>30.496299</v>
      </c>
    </row>
    <row r="28" spans="1:3" ht="27.9" customHeight="1" x14ac:dyDescent="0.3">
      <c r="A28" s="25" t="s">
        <v>23</v>
      </c>
      <c r="B28" s="12">
        <v>0.10986899999999999</v>
      </c>
      <c r="C28" s="12">
        <v>29.7728</v>
      </c>
    </row>
    <row r="29" spans="1:3" ht="42" customHeight="1" x14ac:dyDescent="0.3">
      <c r="A29" s="25" t="s">
        <v>16</v>
      </c>
      <c r="B29" s="12">
        <v>2.0085799999999998</v>
      </c>
      <c r="C29" s="12">
        <v>28.744575000000001</v>
      </c>
    </row>
    <row r="30" spans="1:3" ht="27.9" customHeight="1" x14ac:dyDescent="0.3">
      <c r="A30" s="28" t="s">
        <v>27</v>
      </c>
      <c r="B30" s="13">
        <v>3.9376660000000001</v>
      </c>
      <c r="C30" s="9">
        <v>28.435068999999999</v>
      </c>
    </row>
    <row r="31" spans="1:3" ht="27.9" customHeight="1" x14ac:dyDescent="0.3">
      <c r="A31" s="29" t="s">
        <v>28</v>
      </c>
      <c r="B31" s="14">
        <v>3.836754</v>
      </c>
      <c r="C31" s="14">
        <v>24.939453</v>
      </c>
    </row>
    <row r="32" spans="1:3" ht="14.1" customHeight="1" x14ac:dyDescent="0.3">
      <c r="A32" s="30" t="s">
        <v>29</v>
      </c>
      <c r="B32" s="15">
        <v>1.7181109999999999</v>
      </c>
      <c r="C32" s="15">
        <v>21.822348000000002</v>
      </c>
    </row>
    <row r="33" spans="1:3" ht="14.1" customHeight="1" x14ac:dyDescent="0.3">
      <c r="A33" s="30" t="s">
        <v>30</v>
      </c>
      <c r="B33" s="12">
        <v>0.56862400000000002</v>
      </c>
      <c r="C33" s="12">
        <v>21.799517000000002</v>
      </c>
    </row>
    <row r="34" spans="1:3" ht="15.9" customHeight="1" x14ac:dyDescent="0.3">
      <c r="A34" s="31" t="s">
        <v>19</v>
      </c>
      <c r="B34" s="32">
        <v>260.61491000000001</v>
      </c>
      <c r="C34" s="32">
        <v>1992.165876</v>
      </c>
    </row>
    <row r="35" spans="1:3" ht="20.100000000000001" customHeight="1" x14ac:dyDescent="0.3">
      <c r="A35" s="19" t="s">
        <v>37</v>
      </c>
      <c r="B35" s="10"/>
      <c r="C35" s="10"/>
    </row>
    <row r="36" spans="1:3" ht="14.1" customHeight="1" x14ac:dyDescent="0.3">
      <c r="A36" s="20" t="s">
        <v>38</v>
      </c>
      <c r="B36" s="2"/>
      <c r="C36" s="2"/>
    </row>
    <row r="37" spans="1:3" ht="14.1" customHeight="1" x14ac:dyDescent="0.3">
      <c r="A37" s="1" t="s">
        <v>20</v>
      </c>
      <c r="B37" s="2"/>
      <c r="C37" s="2"/>
    </row>
  </sheetData>
  <mergeCells count="7">
    <mergeCell ref="A8:A11"/>
    <mergeCell ref="B8:C8"/>
    <mergeCell ref="A1:C1"/>
    <mergeCell ref="A2:C2"/>
    <mergeCell ref="A3:C3"/>
    <mergeCell ref="A5:C5"/>
    <mergeCell ref="A6:C6"/>
  </mergeCells>
  <printOptions horizontalCentered="1"/>
  <pageMargins left="0.51181102362204722" right="0.51181102362204722" top="0.59055118110236227" bottom="0.59055118110236227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ENE-MAR_2026</vt:lpstr>
      <vt:lpstr>'ENE-MAR_2026'!Área_de_impresión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2026-05-27T12:50:30Z</cp:lastPrinted>
  <dcterms:created xsi:type="dcterms:W3CDTF">2019-08-14T20:47:05Z</dcterms:created>
  <dcterms:modified xsi:type="dcterms:W3CDTF">2026-05-27T12:52:30Z</dcterms:modified>
</cp:coreProperties>
</file>